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<sst xmlns="http://schemas.openxmlformats.org/spreadsheetml/2006/main" count="46" uniqueCount="42">
  <si>
    <t xml:space="preserve">Адрес 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</si>
  <si>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</si>
  <si>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</si>
  <si>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</si>
  <si>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</si>
  <si>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</si>
  <si>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</si>
  <si>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</si>
  <si>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</si>
  <si>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</si>
  <si>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</si>
  <si>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</si>
  <si>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</si>
  <si>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</si>
  <si>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</si>
  <si>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</si>
  <si>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</si>
  <si>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</si>
  <si>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</si>
  <si>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</si>
  <si>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</si>
  <si>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</si>
  <si>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</si>
  <si>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</si>
  <si>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</si>
  <si>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</si>
  <si>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</si>
  <si>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</si>
  <si>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</si>
  <si>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 xml:space="preserve">Первомайская ул. (г.Бор) д. 007а  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</si>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</sst>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19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6" fillId="0" borderId="0" applyFill="0" applyBorder="0" applyAlignment="0" applyProtection="0"/>
  </cellStyleXfs>
  <cellXfs count="29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2" fontId="9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4" fontId="11" fillId="0" borderId="1" xfId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2" fontId="14" fillId="0" borderId="1" xfId="0" applyNumberFormat="1" applyFont="1" applyFill="1" applyBorder="1" applyAlignment="1">
      <alignment horizontal="center"/>
    </xf>
    <xf numFmtId="0" fontId="13" fillId="0" borderId="1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6" fillId="0" borderId="1" xfId="0" applyFont="1" applyFill="1" applyBorder="1" applyAlignment="1">
      <alignment horizontal="left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180" fontId="7" fillId="0" borderId="1" xfId="1" applyNumberFormat="1" applyFont="1" applyFill="1" applyBorder="1" applyAlignment="1">
      <alignment horizontal="center"/>
    </xf>
    <xf numFmtId="164" fontId="7" fillId="0" borderId="1" xfId="1" applyNumberFormat="1" applyFont="1" applyFill="1" applyBorder="1" applyAlignment="1">
      <alignment horizontal="center"/>
    </xf>
    <xf numFmtId="165" fontId="18" fillId="0" borderId="0" xfId="0" applyNumberFormat="1" applyFont="1" applyFill="1" applyBorder="1" applyAlignment="1">
      <alignment horizontal="right"/>
    </xf>
    <xf numFmtId="0" fontId="17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6"/>
  <sheetViews>
    <sheetView tabSelected="1" view="pageBreakPreview" zoomScaleNormal="100" workbookViewId="0">
      <pane xSplit="1" ySplit="5" topLeftCell="B6" activePane="bottomRight" state="frozen"/>
      <selection pane="topRight" activeCell="C1" sqref="C1"/>
      <selection pane="bottomLeft" activeCell="A6" sqref="A6"/>
      <selection pane="bottomRight" activeCell="A2" sqref="A2:IV2"/>
    </sheetView>
  </sheetViews>
  <sheetFormatPr defaultColWidth="11.5703125" defaultRowHeight="15.75" x14ac:dyDescent="0.25"/>
  <cols>
    <col min="1" max="1" width="44.7109375" style="17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3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3" t="s">
        <v>40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194" x14ac:dyDescent="0.25">
      <c r="AB2" s="22" t="s">
        <v>41</v>
      </c>
    </row>
    <row r="3" spans="1:194" ht="3" customHeight="1" x14ac:dyDescent="0.25"/>
    <row r="4" spans="1:194" s="5" customFormat="1" ht="29.25" customHeight="1" x14ac:dyDescent="0.2">
      <c r="A4" s="18" t="s">
        <v>0</v>
      </c>
      <c r="B4" s="14" t="s">
        <v>1</v>
      </c>
      <c r="C4" s="14" t="s">
        <v>2</v>
      </c>
      <c r="D4" s="14" t="s">
        <v>2</v>
      </c>
      <c r="E4" s="14" t="s">
        <v>3</v>
      </c>
      <c r="F4" s="14" t="s">
        <v>2</v>
      </c>
      <c r="G4" s="14" t="s">
        <v>32</v>
      </c>
      <c r="H4" s="14" t="s">
        <v>37</v>
      </c>
      <c r="I4" s="14" t="s">
        <v>36</v>
      </c>
      <c r="J4" s="24" t="s">
        <v>30</v>
      </c>
      <c r="K4" s="28" t="s">
        <v>4</v>
      </c>
      <c r="L4" s="28"/>
      <c r="M4" s="28"/>
      <c r="N4" s="28"/>
      <c r="O4" s="14" t="s">
        <v>5</v>
      </c>
      <c r="P4" s="14" t="s">
        <v>6</v>
      </c>
      <c r="Q4" s="14" t="s">
        <v>7</v>
      </c>
      <c r="R4" s="14" t="s">
        <v>8</v>
      </c>
      <c r="S4" s="14" t="s">
        <v>9</v>
      </c>
      <c r="T4" s="14" t="s">
        <v>10</v>
      </c>
      <c r="U4" s="14" t="s">
        <v>11</v>
      </c>
      <c r="V4" s="26" t="s">
        <v>12</v>
      </c>
      <c r="W4" s="26" t="s">
        <v>27</v>
      </c>
      <c r="X4" s="27" t="s">
        <v>28</v>
      </c>
      <c r="Y4" s="27"/>
      <c r="Z4" s="27"/>
      <c r="AA4" s="27"/>
      <c r="AB4" s="26" t="s">
        <v>27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18"/>
      <c r="B5" s="14"/>
      <c r="C5" s="14" t="s">
        <v>34</v>
      </c>
      <c r="D5" s="14" t="s">
        <v>26</v>
      </c>
      <c r="E5" s="14" t="s">
        <v>39</v>
      </c>
      <c r="F5" s="14" t="s">
        <v>13</v>
      </c>
      <c r="G5" s="14" t="s">
        <v>14</v>
      </c>
      <c r="H5" s="14" t="s">
        <v>35</v>
      </c>
      <c r="I5" s="14" t="s">
        <v>15</v>
      </c>
      <c r="J5" s="25"/>
      <c r="K5" s="14" t="s">
        <v>31</v>
      </c>
      <c r="L5" s="14" t="s">
        <v>33</v>
      </c>
      <c r="M5" s="14" t="s">
        <v>16</v>
      </c>
      <c r="N5" s="14" t="s">
        <v>17</v>
      </c>
      <c r="O5" s="14" t="s">
        <v>18</v>
      </c>
      <c r="P5" s="14" t="s">
        <v>18</v>
      </c>
      <c r="Q5" s="14" t="s">
        <v>19</v>
      </c>
      <c r="R5" s="14" t="s">
        <v>38</v>
      </c>
      <c r="S5" s="14"/>
      <c r="T5" s="14" t="s">
        <v>20</v>
      </c>
      <c r="U5" s="14" t="s">
        <v>21</v>
      </c>
      <c r="V5" s="26"/>
      <c r="W5" s="26"/>
      <c r="X5" s="19" t="s">
        <v>22</v>
      </c>
      <c r="Y5" s="19" t="s">
        <v>23</v>
      </c>
      <c r="Z5" s="19" t="s">
        <v>24</v>
      </c>
      <c r="AA5" s="19" t="s">
        <v>25</v>
      </c>
      <c r="AB5" s="26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6" t="s">
        <v>29</v>
      </c>
      <c r="B6" s="15">
        <v>2.19</v>
      </c>
      <c r="C6" s="15">
        <v>2.25</v>
      </c>
      <c r="D6" s="15">
        <v>2.78</v>
      </c>
      <c r="E6" s="15">
        <v>0</v>
      </c>
      <c r="F6" s="15"/>
      <c r="G6" s="15">
        <v>0.01</v>
      </c>
      <c r="H6" s="15">
        <v>7.0000000000000007E-2</v>
      </c>
      <c r="I6" s="15">
        <v>5.0599999999999996</v>
      </c>
      <c r="J6" s="15">
        <v>5.59</v>
      </c>
      <c r="K6" s="15">
        <v>0.77</v>
      </c>
      <c r="L6" s="15">
        <v>0.77</v>
      </c>
      <c r="M6" s="15">
        <v>0.28000000000000003</v>
      </c>
      <c r="N6" s="15">
        <v>0.3</v>
      </c>
      <c r="O6" s="15">
        <v>0.74</v>
      </c>
      <c r="P6" s="15">
        <v>0.34</v>
      </c>
      <c r="Q6" s="15">
        <v>1.65</v>
      </c>
      <c r="R6" s="15">
        <v>3.93</v>
      </c>
      <c r="S6" s="15">
        <v>0.01</v>
      </c>
      <c r="T6" s="15"/>
      <c r="U6" s="15">
        <f>SUM(B6:T6)</f>
        <v>26.74</v>
      </c>
      <c r="V6" s="15">
        <v>4.5</v>
      </c>
      <c r="W6" s="15">
        <f>ROUND(SUM(U6+V6),2)</f>
        <v>31.24</v>
      </c>
      <c r="X6" s="20">
        <v>6.3E-2</v>
      </c>
      <c r="Y6" s="20">
        <v>0.13900000000000001</v>
      </c>
      <c r="Z6" s="20">
        <v>2.3260000000000001</v>
      </c>
      <c r="AA6" s="21">
        <f>ROUND((SUM(X6:Z6)),2)</f>
        <v>2.5299999999999998</v>
      </c>
      <c r="AB6" s="12">
        <f>AA6+W6</f>
        <v>33.769999999999996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2018-04-09T16:31:17Z</dcterms:modified>
</cp:coreProperties>
</file>