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<sst xmlns="http://schemas.openxmlformats.org/spreadsheetml/2006/main" count="47" uniqueCount="43">
  <si>
    <t xml:space="preserve"> </t>
  </si>
  <si>
    <t xml:space="preserve">Адрес </t>
  </si>
  <si>
    <t>Гогрэсс ул. (г.Бор) д. 039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</si>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</sst>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1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8"/>
      <name val="Arial"/>
      <family val="2"/>
      <charset val="204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i/>
      <sz val="10"/>
      <name val="Times New Roman"/>
      <family val="1"/>
      <charset val="1"/>
    </font>
    <font>
      <b/>
      <i/>
      <sz val="10"/>
      <name val="Arial"/>
      <family val="2"/>
      <charset val="204"/>
    </font>
    <font>
      <b/>
      <i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b/>
      <i/>
      <sz val="12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5" fillId="0" borderId="0" applyFill="0" applyBorder="0" applyAlignment="0" applyProtection="0"/>
  </cellStyleXfs>
  <cellXfs count="32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165" fontId="7" fillId="0" borderId="0" xfId="0" applyNumberFormat="1" applyFont="1" applyFill="1" applyBorder="1" applyAlignment="1">
      <alignment horizontal="center"/>
    </xf>
    <xf numFmtId="165" fontId="9" fillId="0" borderId="0" xfId="0" applyNumberFormat="1" applyFont="1" applyFill="1" applyBorder="1" applyAlignment="1">
      <alignment horizontal="center"/>
    </xf>
    <xf numFmtId="0" fontId="11" fillId="0" borderId="0" xfId="0" applyFont="1" applyFill="1" applyBorder="1"/>
    <xf numFmtId="164" fontId="12" fillId="0" borderId="1" xfId="1" applyFont="1" applyFill="1" applyBorder="1" applyAlignment="1">
      <alignment horizontal="center"/>
    </xf>
    <xf numFmtId="165" fontId="13" fillId="0" borderId="0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2" fontId="15" fillId="0" borderId="1" xfId="0" applyNumberFormat="1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left"/>
    </xf>
    <xf numFmtId="0" fontId="16" fillId="0" borderId="0" xfId="0" applyFont="1" applyFill="1" applyBorder="1" applyAlignment="1">
      <alignment horizontal="left"/>
    </xf>
    <xf numFmtId="0" fontId="17" fillId="0" borderId="1" xfId="0" applyFont="1" applyFill="1" applyBorder="1" applyAlignment="1">
      <alignment horizontal="left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180" fontId="6" fillId="0" borderId="1" xfId="1" applyNumberFormat="1" applyFont="1" applyFill="1" applyBorder="1" applyAlignment="1">
      <alignment horizontal="center"/>
    </xf>
    <xf numFmtId="180" fontId="19" fillId="0" borderId="1" xfId="1" applyNumberFormat="1" applyFont="1" applyFill="1" applyBorder="1" applyAlignment="1">
      <alignment horizontal="center"/>
    </xf>
    <xf numFmtId="164" fontId="6" fillId="0" borderId="1" xfId="1" applyNumberFormat="1" applyFont="1" applyFill="1" applyBorder="1" applyAlignment="1">
      <alignment horizontal="center"/>
    </xf>
    <xf numFmtId="165" fontId="20" fillId="0" borderId="0" xfId="0" applyNumberFormat="1" applyFont="1" applyFill="1" applyBorder="1" applyAlignment="1">
      <alignment horizontal="right"/>
    </xf>
    <xf numFmtId="0" fontId="18" fillId="0" borderId="0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6"/>
  <sheetViews>
    <sheetView tabSelected="1" view="pageBreakPreview" zoomScaleNormal="100" workbookViewId="0">
      <pane xSplit="1" ySplit="5" topLeftCell="U6" activePane="bottomRight" state="frozen"/>
      <selection pane="topRight" activeCell="C1" sqref="C1"/>
      <selection pane="bottomLeft" activeCell="A6" sqref="A6"/>
      <selection pane="bottomRight" activeCell="A2" sqref="A2:IV2"/>
    </sheetView>
  </sheetViews>
  <sheetFormatPr defaultColWidth="11.5703125" defaultRowHeight="15.75" x14ac:dyDescent="0.25"/>
  <cols>
    <col min="1" max="1" width="47" style="19" bestFit="1" customWidth="1"/>
    <col min="2" max="2" width="7" style="2" customWidth="1"/>
    <col min="3" max="3" width="7" style="6" bestFit="1" customWidth="1"/>
    <col min="4" max="4" width="7" style="6" customWidth="1"/>
    <col min="5" max="5" width="7.42578125" style="6" bestFit="1" customWidth="1"/>
    <col min="6" max="6" width="7" style="6" customWidth="1"/>
    <col min="7" max="7" width="7" style="2" customWidth="1"/>
    <col min="8" max="8" width="6.28515625" style="6" customWidth="1"/>
    <col min="9" max="9" width="7.28515625" style="6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6" hidden="1" customWidth="1"/>
    <col min="21" max="21" width="7.85546875" style="7" customWidth="1"/>
    <col min="22" max="22" width="7.7109375" style="8" customWidth="1"/>
    <col min="23" max="23" width="9.28515625" style="8" customWidth="1"/>
    <col min="24" max="26" width="9.5703125" style="9" bestFit="1" customWidth="1"/>
    <col min="27" max="27" width="8.42578125" style="13" bestFit="1" customWidth="1"/>
    <col min="28" max="28" width="12.42578125" style="10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6" t="s">
        <v>41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</row>
    <row r="2" spans="1:194" x14ac:dyDescent="0.25">
      <c r="AB2" s="25" t="s">
        <v>42</v>
      </c>
    </row>
    <row r="3" spans="1:194" ht="3" customHeight="1" x14ac:dyDescent="0.25"/>
    <row r="4" spans="1:194" s="5" customFormat="1" ht="29.25" customHeight="1" x14ac:dyDescent="0.2">
      <c r="A4" s="20" t="s">
        <v>1</v>
      </c>
      <c r="B4" s="14" t="s">
        <v>3</v>
      </c>
      <c r="C4" s="14" t="s">
        <v>4</v>
      </c>
      <c r="D4" s="14" t="s">
        <v>4</v>
      </c>
      <c r="E4" s="14" t="s">
        <v>5</v>
      </c>
      <c r="F4" s="14" t="s">
        <v>4</v>
      </c>
      <c r="G4" s="14" t="s">
        <v>33</v>
      </c>
      <c r="H4" s="14" t="s">
        <v>38</v>
      </c>
      <c r="I4" s="14" t="s">
        <v>37</v>
      </c>
      <c r="J4" s="27" t="s">
        <v>31</v>
      </c>
      <c r="K4" s="31" t="s">
        <v>6</v>
      </c>
      <c r="L4" s="31"/>
      <c r="M4" s="31"/>
      <c r="N4" s="31"/>
      <c r="O4" s="14" t="s">
        <v>7</v>
      </c>
      <c r="P4" s="14" t="s">
        <v>8</v>
      </c>
      <c r="Q4" s="14" t="s">
        <v>9</v>
      </c>
      <c r="R4" s="14" t="s">
        <v>10</v>
      </c>
      <c r="S4" s="14" t="s">
        <v>11</v>
      </c>
      <c r="T4" s="14" t="s">
        <v>12</v>
      </c>
      <c r="U4" s="14" t="s">
        <v>13</v>
      </c>
      <c r="V4" s="29" t="s">
        <v>14</v>
      </c>
      <c r="W4" s="29" t="s">
        <v>29</v>
      </c>
      <c r="X4" s="30" t="s">
        <v>30</v>
      </c>
      <c r="Y4" s="30"/>
      <c r="Z4" s="30"/>
      <c r="AA4" s="30"/>
      <c r="AB4" s="29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0"/>
      <c r="B5" s="14"/>
      <c r="C5" s="14" t="s">
        <v>35</v>
      </c>
      <c r="D5" s="14" t="s">
        <v>28</v>
      </c>
      <c r="E5" s="14" t="s">
        <v>40</v>
      </c>
      <c r="F5" s="14" t="s">
        <v>15</v>
      </c>
      <c r="G5" s="14" t="s">
        <v>16</v>
      </c>
      <c r="H5" s="14" t="s">
        <v>36</v>
      </c>
      <c r="I5" s="14" t="s">
        <v>17</v>
      </c>
      <c r="J5" s="28"/>
      <c r="K5" s="14" t="s">
        <v>32</v>
      </c>
      <c r="L5" s="14" t="s">
        <v>34</v>
      </c>
      <c r="M5" s="14" t="s">
        <v>18</v>
      </c>
      <c r="N5" s="14" t="s">
        <v>19</v>
      </c>
      <c r="O5" s="14" t="s">
        <v>20</v>
      </c>
      <c r="P5" s="14" t="s">
        <v>20</v>
      </c>
      <c r="Q5" s="14" t="s">
        <v>21</v>
      </c>
      <c r="R5" s="14" t="s">
        <v>39</v>
      </c>
      <c r="S5" s="14"/>
      <c r="T5" s="14" t="s">
        <v>22</v>
      </c>
      <c r="U5" s="14" t="s">
        <v>23</v>
      </c>
      <c r="V5" s="29"/>
      <c r="W5" s="29"/>
      <c r="X5" s="21" t="s">
        <v>24</v>
      </c>
      <c r="Y5" s="21" t="s">
        <v>25</v>
      </c>
      <c r="Z5" s="21" t="s">
        <v>26</v>
      </c>
      <c r="AA5" s="21" t="s">
        <v>27</v>
      </c>
      <c r="AB5" s="29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s="11" customFormat="1" ht="18" customHeight="1" x14ac:dyDescent="0.35">
      <c r="A6" s="18" t="s">
        <v>2</v>
      </c>
      <c r="B6" s="16">
        <v>2.19</v>
      </c>
      <c r="C6" s="16"/>
      <c r="D6" s="16"/>
      <c r="E6" s="16"/>
      <c r="F6" s="16"/>
      <c r="G6" s="16">
        <v>0.08</v>
      </c>
      <c r="H6" s="16"/>
      <c r="I6" s="16"/>
      <c r="J6" s="16"/>
      <c r="K6" s="16">
        <v>0.77</v>
      </c>
      <c r="L6" s="17"/>
      <c r="M6" s="16">
        <v>0.28000000000000003</v>
      </c>
      <c r="N6" s="16">
        <v>0.3</v>
      </c>
      <c r="O6" s="16">
        <v>0.55000000000000004</v>
      </c>
      <c r="P6" s="16">
        <v>0.34</v>
      </c>
      <c r="Q6" s="16"/>
      <c r="R6" s="16">
        <v>3.93</v>
      </c>
      <c r="S6" s="16">
        <v>0.01</v>
      </c>
      <c r="T6" s="16"/>
      <c r="U6" s="16">
        <f>SUM(B6:T6)</f>
        <v>8.4499999999999993</v>
      </c>
      <c r="V6" s="16">
        <v>4.2300000000000004</v>
      </c>
      <c r="W6" s="16">
        <f>ROUND(SUM(U6+V6),2)</f>
        <v>12.68</v>
      </c>
      <c r="X6" s="23">
        <v>0</v>
      </c>
      <c r="Y6" s="23"/>
      <c r="Z6" s="22">
        <v>1.3959999999999999</v>
      </c>
      <c r="AA6" s="24">
        <f>ROUND((SUM(X6:Z6)),2)</f>
        <v>1.4</v>
      </c>
      <c r="AB6" s="12">
        <f>AA6+W6</f>
        <v>14.08</v>
      </c>
      <c r="AC6" s="15" t="s">
        <v>0</v>
      </c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</row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3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2018-04-09T18:03:46Z</dcterms:modified>
</cp:coreProperties>
</file>